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Anexa_3" sheetId="1" r:id="rId1"/>
  </sheets>
  <definedNames/>
  <calcPr fullCalcOnLoad="1"/>
</workbook>
</file>

<file path=xl/sharedStrings.xml><?xml version="1.0" encoding="utf-8"?>
<sst xmlns="http://schemas.openxmlformats.org/spreadsheetml/2006/main" count="53" uniqueCount="30">
  <si>
    <t xml:space="preserve">la Regulamentul cu privire la dezvăluirea </t>
  </si>
  <si>
    <t xml:space="preserve">de către băncile din Republica Moldova </t>
  </si>
  <si>
    <t xml:space="preserve">a informaţiei aferente activităţilor lor </t>
  </si>
  <si>
    <t>(denumirea băncii)</t>
  </si>
  <si>
    <t>Anexa nr. 3</t>
  </si>
  <si>
    <t>Informaţia privind depozitele</t>
  </si>
  <si>
    <t xml:space="preserve"> a  BC "BANCA SOCIALĂ"SA</t>
  </si>
  <si>
    <t>la situaţia __31.12.2014_</t>
  </si>
  <si>
    <t>Tipul de depozit</t>
  </si>
  <si>
    <t>Portofoliul de depozite, mii lei, sold la sfârşitul</t>
  </si>
  <si>
    <t>Rata medie a dobânzii aferentă soldurilor depozitelor *** %, la sfârşitul</t>
  </si>
  <si>
    <t>lunii gestionare(31.12.2014)</t>
  </si>
  <si>
    <t>lunii precedente celei gestionare(30.11.2014)</t>
  </si>
  <si>
    <t>anului precedent celui gestionar(31.12.2013)</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</si>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</sst>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FC19]d\ mmmm\ yyyy\ &quot;г.&quot;"/>
    <numFmt numFmtId="166" formatCode="0.0"/>
  </numFmts>
  <fonts count="45">
    <font>
      <sz val="11"/>
      <color indexed="8"/>
      <name val="Calibri"/>
      <family val="2"/>
    </font>
    <font>
      <sz val="10"/>
      <name val="Arial"/>
      <family val="0"/>
    </font>
    <font>
      <b/>
      <sz val="11"/>
      <color indexed="8"/>
      <name val="Calibri"/>
      <family val="2"/>
    </font>
    <font>
      <b/>
      <i/>
      <u val="single"/>
      <sz val="15"/>
      <name val="Arial Cyr"/>
      <family val="2"/>
    </font>
    <font>
      <b/>
      <sz val="11"/>
      <name val="Arial Cyr"/>
      <family val="2"/>
    </font>
    <font>
      <b/>
      <sz val="13"/>
      <name val="Arial Cyr"/>
      <family val="2"/>
    </font>
    <font>
      <b/>
      <sz val="12"/>
      <name val="Arial"/>
      <family val="2"/>
    </font>
    <font>
      <b/>
      <i/>
      <u val="single"/>
      <sz val="13"/>
      <name val="Arial Cyr"/>
      <family val="2"/>
    </font>
    <font>
      <b/>
      <sz val="13"/>
      <name val="Arial"/>
      <family val="2"/>
    </font>
    <font>
      <sz val="13"/>
      <name val="Arial"/>
      <family val="2"/>
    </font>
    <font>
      <sz val="13"/>
      <name val="Arial Cyr"/>
      <family val="2"/>
    </font>
    <font>
      <b/>
      <sz val="14"/>
      <name val="Arial"/>
      <family val="2"/>
    </font>
    <font>
      <b/>
      <sz val="14"/>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1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medium">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4" fillId="32" borderId="0" applyNumberFormat="0" applyBorder="0" applyAlignment="0" applyProtection="0"/>
  </cellStyleXfs>
  <cellXfs count="48">
    <xf numFmtId="0" fontId="0" fillId="0" borderId="0" xfId="0" applyAlignment="1">
      <alignment/>
    </xf>
    <xf numFmtId="0" fontId="0" fillId="0" borderId="0" xfId="0" applyFont="1" applyAlignment="1">
      <alignment/>
    </xf>
    <xf numFmtId="0" fontId="0" fillId="0" borderId="0" xfId="0" applyFont="1" applyAlignment="1">
      <alignment horizontal="right" vertical="center"/>
    </xf>
    <xf numFmtId="0" fontId="2" fillId="0" borderId="0" xfId="0" applyFont="1" applyAlignment="1">
      <alignment horizontal="center" vertical="center"/>
    </xf>
    <xf numFmtId="0" fontId="0" fillId="0" borderId="0" xfId="0" applyFont="1" applyAlignment="1">
      <alignment horizontal="center" vertical="center"/>
    </xf>
    <xf numFmtId="0" fontId="2" fillId="0" borderId="0" xfId="0" applyFont="1" applyAlignment="1">
      <alignment/>
    </xf>
    <xf numFmtId="0" fontId="2" fillId="33" borderId="10" xfId="33" applyNumberFormat="1" applyFont="1" applyFill="1" applyBorder="1" applyAlignment="1" applyProtection="1">
      <alignment horizontal="center" vertical="center" wrapText="1"/>
      <protection/>
    </xf>
    <xf numFmtId="0" fontId="2" fillId="33" borderId="11" xfId="33" applyNumberFormat="1" applyFont="1" applyFill="1" applyBorder="1" applyAlignment="1" applyProtection="1">
      <alignment horizontal="center" vertical="center" wrapText="1"/>
      <protection/>
    </xf>
    <xf numFmtId="0" fontId="2" fillId="0" borderId="12" xfId="0" applyFont="1" applyBorder="1" applyAlignment="1">
      <alignment vertical="center" wrapText="1"/>
    </xf>
    <xf numFmtId="4" fontId="6" fillId="34" borderId="13" xfId="0" applyNumberFormat="1" applyFont="1" applyFill="1" applyBorder="1" applyAlignment="1">
      <alignment horizontal="right"/>
    </xf>
    <xf numFmtId="4" fontId="6" fillId="34" borderId="13" xfId="0" applyNumberFormat="1" applyFont="1" applyFill="1" applyBorder="1" applyAlignment="1">
      <alignment horizontal="center"/>
    </xf>
    <xf numFmtId="4" fontId="7" fillId="34" borderId="13" xfId="0" applyNumberFormat="1" applyFont="1" applyFill="1" applyBorder="1" applyAlignment="1">
      <alignment horizontal="center"/>
    </xf>
    <xf numFmtId="4" fontId="5" fillId="34" borderId="13" xfId="0" applyNumberFormat="1" applyFont="1" applyFill="1" applyBorder="1" applyAlignment="1">
      <alignment horizontal="center"/>
    </xf>
    <xf numFmtId="2" fontId="8" fillId="34" borderId="13" xfId="0" applyNumberFormat="1" applyFont="1" applyFill="1" applyBorder="1" applyAlignment="1">
      <alignment horizontal="right"/>
    </xf>
    <xf numFmtId="2" fontId="8" fillId="34" borderId="13" xfId="0" applyNumberFormat="1" applyFont="1" applyFill="1" applyBorder="1" applyAlignment="1">
      <alignment horizontal="center"/>
    </xf>
    <xf numFmtId="2" fontId="5" fillId="34" borderId="13" xfId="0" applyNumberFormat="1" applyFont="1" applyFill="1" applyBorder="1" applyAlignment="1">
      <alignment horizontal="center"/>
    </xf>
    <xf numFmtId="0" fontId="0" fillId="0" borderId="14" xfId="0" applyFont="1" applyBorder="1" applyAlignment="1">
      <alignment vertical="center" wrapText="1"/>
    </xf>
    <xf numFmtId="4" fontId="9" fillId="35" borderId="13" xfId="0" applyNumberFormat="1" applyFont="1" applyFill="1" applyBorder="1" applyAlignment="1">
      <alignment horizontal="right"/>
    </xf>
    <xf numFmtId="4" fontId="9" fillId="35" borderId="13" xfId="0" applyNumberFormat="1" applyFont="1" applyFill="1" applyBorder="1" applyAlignment="1">
      <alignment horizontal="center"/>
    </xf>
    <xf numFmtId="4" fontId="10" fillId="35" borderId="13" xfId="0" applyNumberFormat="1" applyFont="1" applyFill="1" applyBorder="1" applyAlignment="1">
      <alignment horizontal="center"/>
    </xf>
    <xf numFmtId="2" fontId="9" fillId="35" borderId="13" xfId="0" applyNumberFormat="1" applyFont="1" applyFill="1" applyBorder="1" applyAlignment="1">
      <alignment horizontal="right"/>
    </xf>
    <xf numFmtId="2" fontId="9" fillId="35" borderId="13" xfId="0" applyNumberFormat="1" applyFont="1" applyFill="1" applyBorder="1" applyAlignment="1">
      <alignment horizontal="center"/>
    </xf>
    <xf numFmtId="2" fontId="10" fillId="0" borderId="13" xfId="0" applyNumberFormat="1" applyFont="1" applyBorder="1" applyAlignment="1">
      <alignment horizontal="center"/>
    </xf>
    <xf numFmtId="0" fontId="2" fillId="0" borderId="14" xfId="0" applyFont="1" applyBorder="1" applyAlignment="1">
      <alignment vertical="center" wrapText="1"/>
    </xf>
    <xf numFmtId="0" fontId="8" fillId="34" borderId="13" xfId="0" applyNumberFormat="1" applyFont="1" applyFill="1" applyBorder="1" applyAlignment="1">
      <alignment horizontal="right"/>
    </xf>
    <xf numFmtId="4" fontId="8" fillId="34" borderId="13" xfId="0" applyNumberFormat="1" applyFont="1" applyFill="1" applyBorder="1" applyAlignment="1">
      <alignment horizontal="center"/>
    </xf>
    <xf numFmtId="0" fontId="9" fillId="35" borderId="13" xfId="0" applyFont="1" applyFill="1" applyBorder="1" applyAlignment="1">
      <alignment horizontal="right"/>
    </xf>
    <xf numFmtId="0" fontId="10" fillId="0" borderId="13" xfId="0" applyFont="1" applyBorder="1" applyAlignment="1">
      <alignment horizontal="center"/>
    </xf>
    <xf numFmtId="0" fontId="9" fillId="35" borderId="13" xfId="0" applyNumberFormat="1" applyFont="1" applyFill="1" applyBorder="1" applyAlignment="1">
      <alignment horizontal="right"/>
    </xf>
    <xf numFmtId="4" fontId="10" fillId="0" borderId="13" xfId="0" applyNumberFormat="1" applyFont="1" applyBorder="1" applyAlignment="1">
      <alignment horizontal="center"/>
    </xf>
    <xf numFmtId="2" fontId="11" fillId="34" borderId="13" xfId="0" applyNumberFormat="1" applyFont="1" applyFill="1" applyBorder="1" applyAlignment="1">
      <alignment horizontal="right"/>
    </xf>
    <xf numFmtId="4" fontId="11" fillId="34" borderId="13" xfId="0" applyNumberFormat="1" applyFont="1" applyFill="1" applyBorder="1" applyAlignment="1">
      <alignment horizontal="center"/>
    </xf>
    <xf numFmtId="2" fontId="12" fillId="34" borderId="13" xfId="0" applyNumberFormat="1" applyFont="1" applyFill="1" applyBorder="1" applyAlignment="1">
      <alignment horizontal="center"/>
    </xf>
    <xf numFmtId="2" fontId="10" fillId="35" borderId="13" xfId="0" applyNumberFormat="1" applyFont="1" applyFill="1" applyBorder="1" applyAlignment="1">
      <alignment horizontal="center"/>
    </xf>
    <xf numFmtId="0" fontId="5" fillId="34" borderId="13" xfId="0" applyFont="1" applyFill="1" applyBorder="1" applyAlignment="1">
      <alignment horizontal="center"/>
    </xf>
    <xf numFmtId="0" fontId="8" fillId="34" borderId="13" xfId="0" applyFont="1" applyFill="1" applyBorder="1" applyAlignment="1">
      <alignment horizontal="right"/>
    </xf>
    <xf numFmtId="4" fontId="10" fillId="35" borderId="13" xfId="0" applyNumberFormat="1" applyFont="1" applyFill="1" applyBorder="1" applyAlignment="1">
      <alignment horizontal="right"/>
    </xf>
    <xf numFmtId="0" fontId="2" fillId="0" borderId="0"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4" fillId="36" borderId="13" xfId="0" applyFont="1" applyFill="1" applyBorder="1" applyAlignment="1">
      <alignment horizontal="center" vertical="center"/>
    </xf>
    <xf numFmtId="0" fontId="0" fillId="0" borderId="0" xfId="0" applyFont="1" applyBorder="1" applyAlignment="1">
      <alignment horizontal="left" vertical="center" wrapText="1"/>
    </xf>
    <xf numFmtId="0" fontId="5" fillId="36" borderId="13"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2" fillId="33" borderId="15" xfId="33" applyNumberFormat="1" applyFont="1" applyFill="1" applyBorder="1" applyAlignment="1" applyProtection="1">
      <alignment horizontal="center" vertical="center" wrapText="1"/>
      <protection/>
    </xf>
    <xf numFmtId="0" fontId="2" fillId="33" borderId="16" xfId="33" applyNumberFormat="1" applyFont="1" applyFill="1" applyBorder="1" applyAlignment="1" applyProtection="1">
      <alignment horizontal="center" vertical="center" wrapText="1"/>
      <protection/>
    </xf>
    <xf numFmtId="0" fontId="3" fillId="0" borderId="0" xfId="0" applyFont="1" applyBorder="1" applyAlignment="1">
      <alignment horizontal="center"/>
    </xf>
    <xf numFmtId="0" fontId="2" fillId="33" borderId="17" xfId="33" applyNumberFormat="1" applyFont="1" applyFill="1" applyBorder="1" applyAlignment="1" applyProtection="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2" xfId="33"/>
    <cellStyle name="Normal 2" xfId="34"/>
    <cellStyle name="Normal 3"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3DEB3D"/>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9"/>
  <sheetViews>
    <sheetView tabSelected="1" zoomScaleSheetLayoutView="100" zoomScalePageLayoutView="0" workbookViewId="0" topLeftCell="A7">
      <selection activeCell="V44" sqref="V44"/>
    </sheetView>
  </sheetViews>
  <sheetFormatPr defaultColWidth="9.140625" defaultRowHeight="15"/>
  <cols>
    <col min="1" max="1" width="41.8515625" style="1" customWidth="1"/>
    <col min="2" max="2" width="15.140625" style="1" bestFit="1" customWidth="1"/>
    <col min="3" max="3" width="14.8515625" style="1" customWidth="1"/>
    <col min="4" max="6" width="15.140625" style="1" bestFit="1" customWidth="1"/>
    <col min="7" max="7" width="13.00390625" style="1" customWidth="1"/>
    <col min="8" max="8" width="12.28125" style="1" customWidth="1"/>
    <col min="9" max="9" width="12.421875" style="1" customWidth="1"/>
    <col min="10" max="10" width="11.57421875" style="1" customWidth="1"/>
    <col min="11" max="11" width="12.7109375" style="1" customWidth="1"/>
    <col min="12" max="13" width="11.421875" style="1" customWidth="1"/>
    <col min="14" max="16384" width="9.140625" style="1" customWidth="1"/>
  </cols>
  <sheetData>
    <row r="1" spans="1:16" ht="15">
      <c r="A1" s="38" t="s">
        <v>4</v>
      </c>
      <c r="B1" s="38"/>
      <c r="C1" s="38"/>
      <c r="D1" s="38"/>
      <c r="E1" s="38"/>
      <c r="F1" s="38"/>
      <c r="G1" s="38"/>
      <c r="H1" s="38"/>
      <c r="I1" s="38"/>
      <c r="J1" s="38"/>
      <c r="K1" s="38"/>
      <c r="L1" s="38"/>
      <c r="M1" s="38"/>
      <c r="N1" s="2"/>
      <c r="P1" s="2"/>
    </row>
    <row r="2" spans="1:16" ht="15">
      <c r="A2" s="38" t="s">
        <v>0</v>
      </c>
      <c r="B2" s="38"/>
      <c r="C2" s="38"/>
      <c r="D2" s="38"/>
      <c r="E2" s="38"/>
      <c r="F2" s="38"/>
      <c r="G2" s="38"/>
      <c r="H2" s="38"/>
      <c r="I2" s="38"/>
      <c r="J2" s="38"/>
      <c r="K2" s="38"/>
      <c r="L2" s="38"/>
      <c r="M2" s="38"/>
      <c r="N2" s="2"/>
      <c r="P2" s="2"/>
    </row>
    <row r="3" spans="1:16" ht="15">
      <c r="A3" s="38" t="s">
        <v>1</v>
      </c>
      <c r="B3" s="38"/>
      <c r="C3" s="38"/>
      <c r="D3" s="38"/>
      <c r="E3" s="38"/>
      <c r="F3" s="38"/>
      <c r="G3" s="38"/>
      <c r="H3" s="38"/>
      <c r="I3" s="38"/>
      <c r="J3" s="38"/>
      <c r="K3" s="38"/>
      <c r="L3" s="38"/>
      <c r="M3" s="38"/>
      <c r="N3" s="2"/>
      <c r="P3" s="2"/>
    </row>
    <row r="4" spans="1:16" ht="15">
      <c r="A4" s="38" t="s">
        <v>2</v>
      </c>
      <c r="B4" s="38"/>
      <c r="C4" s="38"/>
      <c r="D4" s="38"/>
      <c r="E4" s="38"/>
      <c r="F4" s="38"/>
      <c r="G4" s="38"/>
      <c r="H4" s="38"/>
      <c r="I4" s="38"/>
      <c r="J4" s="38"/>
      <c r="K4" s="38"/>
      <c r="L4" s="38"/>
      <c r="M4" s="38"/>
      <c r="N4" s="2"/>
      <c r="P4" s="2"/>
    </row>
    <row r="6" spans="1:16" ht="15" customHeight="1">
      <c r="A6" s="37" t="s">
        <v>5</v>
      </c>
      <c r="B6" s="37"/>
      <c r="C6" s="37"/>
      <c r="D6" s="37"/>
      <c r="E6" s="37"/>
      <c r="F6" s="37"/>
      <c r="G6" s="37"/>
      <c r="H6" s="37"/>
      <c r="I6" s="37"/>
      <c r="J6" s="37"/>
      <c r="K6" s="37"/>
      <c r="L6" s="37"/>
      <c r="M6" s="37"/>
      <c r="P6" s="3"/>
    </row>
    <row r="7" spans="1:16" ht="20.25" customHeight="1">
      <c r="A7" s="46" t="s">
        <v>6</v>
      </c>
      <c r="B7" s="46"/>
      <c r="C7" s="46"/>
      <c r="D7" s="46"/>
      <c r="E7" s="46"/>
      <c r="F7" s="46"/>
      <c r="G7" s="46"/>
      <c r="H7" s="46"/>
      <c r="I7" s="46"/>
      <c r="J7" s="46"/>
      <c r="K7" s="46"/>
      <c r="L7" s="46"/>
      <c r="M7" s="46"/>
      <c r="P7" s="3"/>
    </row>
    <row r="8" spans="1:16" ht="15" customHeight="1">
      <c r="A8" s="37" t="s">
        <v>3</v>
      </c>
      <c r="B8" s="37"/>
      <c r="C8" s="37"/>
      <c r="D8" s="37"/>
      <c r="E8" s="37"/>
      <c r="F8" s="37"/>
      <c r="G8" s="37"/>
      <c r="H8" s="37"/>
      <c r="I8" s="37"/>
      <c r="J8" s="37"/>
      <c r="K8" s="37"/>
      <c r="L8" s="37"/>
      <c r="M8" s="37"/>
      <c r="P8" s="4"/>
    </row>
    <row r="9" spans="1:16" ht="15" customHeight="1">
      <c r="A9" s="37" t="s">
        <v>7</v>
      </c>
      <c r="B9" s="37"/>
      <c r="C9" s="37"/>
      <c r="D9" s="37"/>
      <c r="E9" s="37"/>
      <c r="F9" s="37"/>
      <c r="G9" s="37"/>
      <c r="H9" s="37"/>
      <c r="I9" s="37"/>
      <c r="J9" s="37"/>
      <c r="K9" s="37"/>
      <c r="L9" s="37"/>
      <c r="M9" s="37"/>
      <c r="P9" s="5"/>
    </row>
    <row r="11" spans="1:13" ht="33.75" customHeight="1">
      <c r="A11" s="47" t="s">
        <v>8</v>
      </c>
      <c r="B11" s="44" t="s">
        <v>9</v>
      </c>
      <c r="C11" s="44"/>
      <c r="D11" s="44"/>
      <c r="E11" s="44"/>
      <c r="F11" s="44"/>
      <c r="G11" s="44"/>
      <c r="H11" s="45" t="s">
        <v>10</v>
      </c>
      <c r="I11" s="45"/>
      <c r="J11" s="45"/>
      <c r="K11" s="45"/>
      <c r="L11" s="45"/>
      <c r="M11" s="45"/>
    </row>
    <row r="12" spans="1:13" ht="33" customHeight="1">
      <c r="A12" s="47"/>
      <c r="B12" s="43" t="s">
        <v>11</v>
      </c>
      <c r="C12" s="43"/>
      <c r="D12" s="43" t="s">
        <v>12</v>
      </c>
      <c r="E12" s="43"/>
      <c r="F12" s="43" t="s">
        <v>13</v>
      </c>
      <c r="G12" s="43"/>
      <c r="H12" s="40" t="s">
        <v>11</v>
      </c>
      <c r="I12" s="40"/>
      <c r="J12" s="42" t="s">
        <v>12</v>
      </c>
      <c r="K12" s="42"/>
      <c r="L12" s="42" t="s">
        <v>13</v>
      </c>
      <c r="M12" s="42"/>
    </row>
    <row r="13" spans="1:13" ht="45">
      <c r="A13" s="47"/>
      <c r="B13" s="6" t="s">
        <v>14</v>
      </c>
      <c r="C13" s="6" t="s">
        <v>15</v>
      </c>
      <c r="D13" s="6" t="s">
        <v>14</v>
      </c>
      <c r="E13" s="6" t="s">
        <v>15</v>
      </c>
      <c r="F13" s="6" t="s">
        <v>14</v>
      </c>
      <c r="G13" s="6" t="s">
        <v>15</v>
      </c>
      <c r="H13" s="6" t="s">
        <v>14</v>
      </c>
      <c r="I13" s="6" t="s">
        <v>15</v>
      </c>
      <c r="J13" s="6" t="s">
        <v>14</v>
      </c>
      <c r="K13" s="6" t="s">
        <v>15</v>
      </c>
      <c r="L13" s="6" t="s">
        <v>14</v>
      </c>
      <c r="M13" s="7" t="s">
        <v>15</v>
      </c>
    </row>
    <row r="14" spans="1:13" ht="16.5">
      <c r="A14" s="8" t="s">
        <v>16</v>
      </c>
      <c r="B14" s="9">
        <f aca="true" t="shared" si="0" ref="B14:G14">B15+B16</f>
        <v>204340.49</v>
      </c>
      <c r="C14" s="9">
        <f t="shared" si="0"/>
        <v>1140008.05</v>
      </c>
      <c r="D14" s="10">
        <f t="shared" si="0"/>
        <v>264776.02999999997</v>
      </c>
      <c r="E14" s="10">
        <f t="shared" si="0"/>
        <v>1164609.76</v>
      </c>
      <c r="F14" s="11">
        <f t="shared" si="0"/>
        <v>367817.02999999997</v>
      </c>
      <c r="G14" s="12">
        <f t="shared" si="0"/>
        <v>104192.33600000001</v>
      </c>
      <c r="H14" s="13">
        <v>0</v>
      </c>
      <c r="I14" s="13">
        <v>0</v>
      </c>
      <c r="J14" s="14">
        <v>0</v>
      </c>
      <c r="K14" s="14">
        <v>0</v>
      </c>
      <c r="L14" s="15">
        <v>0</v>
      </c>
      <c r="M14" s="15">
        <v>0</v>
      </c>
    </row>
    <row r="15" spans="1:13" ht="16.5">
      <c r="A15" s="16" t="s">
        <v>17</v>
      </c>
      <c r="B15" s="17">
        <v>5874</v>
      </c>
      <c r="C15" s="17">
        <v>4703.82</v>
      </c>
      <c r="D15" s="18">
        <v>6898.42</v>
      </c>
      <c r="E15" s="18">
        <v>5992.16</v>
      </c>
      <c r="F15" s="19">
        <v>27736.344</v>
      </c>
      <c r="G15" s="19">
        <v>2841.429</v>
      </c>
      <c r="H15" s="20">
        <v>0</v>
      </c>
      <c r="I15" s="20">
        <v>0</v>
      </c>
      <c r="J15" s="21">
        <v>0</v>
      </c>
      <c r="K15" s="21">
        <v>0</v>
      </c>
      <c r="L15" s="22">
        <v>0</v>
      </c>
      <c r="M15" s="22">
        <v>0</v>
      </c>
    </row>
    <row r="16" spans="1:13" ht="30">
      <c r="A16" s="16" t="s">
        <v>18</v>
      </c>
      <c r="B16" s="17">
        <v>198466.49</v>
      </c>
      <c r="C16" s="17">
        <v>1135304.23</v>
      </c>
      <c r="D16" s="18">
        <v>257877.61</v>
      </c>
      <c r="E16" s="18">
        <v>1158617.6</v>
      </c>
      <c r="F16" s="19">
        <v>340080.686</v>
      </c>
      <c r="G16" s="19">
        <v>101350.907</v>
      </c>
      <c r="H16" s="20">
        <v>0</v>
      </c>
      <c r="I16" s="20">
        <v>0</v>
      </c>
      <c r="J16" s="21">
        <v>0</v>
      </c>
      <c r="K16" s="21">
        <v>0</v>
      </c>
      <c r="L16" s="22">
        <v>0</v>
      </c>
      <c r="M16" s="22">
        <v>0</v>
      </c>
    </row>
    <row r="17" spans="1:13" ht="16.5">
      <c r="A17" s="16" t="s">
        <v>19</v>
      </c>
      <c r="B17" s="17">
        <v>0.12</v>
      </c>
      <c r="C17" s="17">
        <v>979818.34</v>
      </c>
      <c r="D17" s="18">
        <v>0.12</v>
      </c>
      <c r="E17" s="18">
        <v>943930.76</v>
      </c>
      <c r="F17" s="19">
        <v>0.229</v>
      </c>
      <c r="G17" s="19">
        <v>0</v>
      </c>
      <c r="H17" s="20">
        <v>0</v>
      </c>
      <c r="I17" s="20">
        <v>0</v>
      </c>
      <c r="J17" s="21">
        <v>0</v>
      </c>
      <c r="K17" s="21">
        <v>0</v>
      </c>
      <c r="L17" s="22">
        <v>0</v>
      </c>
      <c r="M17" s="22">
        <v>0</v>
      </c>
    </row>
    <row r="18" spans="1:13" ht="16.5">
      <c r="A18" s="23" t="s">
        <v>20</v>
      </c>
      <c r="B18" s="9">
        <f aca="true" t="shared" si="1" ref="B18:G18">B19+B20</f>
        <v>110034.29000000001</v>
      </c>
      <c r="C18" s="9">
        <f t="shared" si="1"/>
        <v>53908.5</v>
      </c>
      <c r="D18" s="10">
        <f t="shared" si="1"/>
        <v>258413.39</v>
      </c>
      <c r="E18" s="10">
        <f t="shared" si="1"/>
        <v>190508.04</v>
      </c>
      <c r="F18" s="12">
        <f t="shared" si="1"/>
        <v>264758.229</v>
      </c>
      <c r="G18" s="12">
        <f t="shared" si="1"/>
        <v>50428.275</v>
      </c>
      <c r="H18" s="13">
        <v>3.3</v>
      </c>
      <c r="I18" s="24">
        <v>1.56</v>
      </c>
      <c r="J18" s="25">
        <v>3.19</v>
      </c>
      <c r="K18" s="25">
        <v>2.63</v>
      </c>
      <c r="L18" s="12">
        <v>3.36</v>
      </c>
      <c r="M18" s="12">
        <v>1.85</v>
      </c>
    </row>
    <row r="19" spans="1:13" ht="16.5">
      <c r="A19" s="16" t="s">
        <v>21</v>
      </c>
      <c r="B19" s="17">
        <v>60535.85</v>
      </c>
      <c r="C19" s="17">
        <v>17683.66</v>
      </c>
      <c r="D19" s="18">
        <v>99741.24</v>
      </c>
      <c r="E19" s="18">
        <v>26733.95</v>
      </c>
      <c r="F19" s="19">
        <v>103839.681</v>
      </c>
      <c r="G19" s="19">
        <v>18445.56</v>
      </c>
      <c r="H19" s="20">
        <v>3.6</v>
      </c>
      <c r="I19" s="26">
        <v>0.78</v>
      </c>
      <c r="J19" s="18">
        <v>3.19</v>
      </c>
      <c r="K19" s="18">
        <v>0.76</v>
      </c>
      <c r="L19" s="27">
        <v>3.07</v>
      </c>
      <c r="M19" s="27">
        <v>0.74</v>
      </c>
    </row>
    <row r="20" spans="1:13" ht="30">
      <c r="A20" s="16" t="s">
        <v>18</v>
      </c>
      <c r="B20" s="17">
        <v>49498.44</v>
      </c>
      <c r="C20" s="17">
        <v>36224.84</v>
      </c>
      <c r="D20" s="18">
        <v>158672.15</v>
      </c>
      <c r="E20" s="18">
        <v>163774.09</v>
      </c>
      <c r="F20" s="19">
        <v>160918.548</v>
      </c>
      <c r="G20" s="19">
        <v>31982.715</v>
      </c>
      <c r="H20" s="28">
        <v>2.94</v>
      </c>
      <c r="I20" s="28">
        <v>1.9300000000000002</v>
      </c>
      <c r="J20" s="18">
        <v>3.2</v>
      </c>
      <c r="K20" s="18">
        <v>2.94</v>
      </c>
      <c r="L20" s="29">
        <v>3.54</v>
      </c>
      <c r="M20" s="29">
        <v>2.49</v>
      </c>
    </row>
    <row r="21" spans="1:13" ht="16.5">
      <c r="A21" s="16" t="s">
        <v>19</v>
      </c>
      <c r="B21" s="17">
        <v>160.39</v>
      </c>
      <c r="C21" s="17">
        <v>0</v>
      </c>
      <c r="D21" s="18">
        <v>160.45</v>
      </c>
      <c r="E21" s="18">
        <v>201.63</v>
      </c>
      <c r="F21" s="19">
        <v>160.343</v>
      </c>
      <c r="G21" s="19">
        <v>170.941</v>
      </c>
      <c r="H21" s="20">
        <v>3</v>
      </c>
      <c r="I21" s="20">
        <v>0</v>
      </c>
      <c r="J21" s="18">
        <v>3</v>
      </c>
      <c r="K21" s="18">
        <v>0.7</v>
      </c>
      <c r="L21" s="29">
        <v>3</v>
      </c>
      <c r="M21" s="29">
        <v>0.7</v>
      </c>
    </row>
    <row r="22" spans="1:13" ht="18">
      <c r="A22" s="23" t="s">
        <v>22</v>
      </c>
      <c r="B22" s="9">
        <f aca="true" t="shared" si="2" ref="B22:G22">B23+B24</f>
        <v>4676345.55</v>
      </c>
      <c r="C22" s="9">
        <f t="shared" si="2"/>
        <v>6165735.58</v>
      </c>
      <c r="D22" s="10">
        <f t="shared" si="2"/>
        <v>802.9</v>
      </c>
      <c r="E22" s="10">
        <f t="shared" si="2"/>
        <v>191.16</v>
      </c>
      <c r="F22" s="12">
        <f t="shared" si="2"/>
        <v>0</v>
      </c>
      <c r="G22" s="12">
        <f t="shared" si="2"/>
        <v>0</v>
      </c>
      <c r="H22" s="30">
        <v>0</v>
      </c>
      <c r="I22" s="30">
        <v>0</v>
      </c>
      <c r="J22" s="31">
        <v>0</v>
      </c>
      <c r="K22" s="31">
        <v>0</v>
      </c>
      <c r="L22" s="32">
        <v>0</v>
      </c>
      <c r="M22" s="32">
        <v>0</v>
      </c>
    </row>
    <row r="23" spans="1:13" ht="16.5">
      <c r="A23" s="16" t="s">
        <v>17</v>
      </c>
      <c r="B23" s="17">
        <v>0</v>
      </c>
      <c r="C23" s="17">
        <v>0</v>
      </c>
      <c r="D23" s="18">
        <v>0</v>
      </c>
      <c r="E23" s="18">
        <v>0</v>
      </c>
      <c r="F23" s="33">
        <v>0</v>
      </c>
      <c r="G23" s="33">
        <v>0</v>
      </c>
      <c r="H23" s="20">
        <v>0</v>
      </c>
      <c r="I23" s="20">
        <v>0</v>
      </c>
      <c r="J23" s="18">
        <v>0</v>
      </c>
      <c r="K23" s="18">
        <v>0</v>
      </c>
      <c r="L23" s="22">
        <v>0</v>
      </c>
      <c r="M23" s="22">
        <v>0</v>
      </c>
    </row>
    <row r="24" spans="1:13" ht="30">
      <c r="A24" s="16" t="s">
        <v>18</v>
      </c>
      <c r="B24" s="17">
        <v>4676345.55</v>
      </c>
      <c r="C24" s="17">
        <v>6165735.58</v>
      </c>
      <c r="D24" s="18">
        <v>802.9</v>
      </c>
      <c r="E24" s="18">
        <v>191.16</v>
      </c>
      <c r="F24" s="33">
        <v>0</v>
      </c>
      <c r="G24" s="33">
        <v>0</v>
      </c>
      <c r="H24" s="20">
        <v>0</v>
      </c>
      <c r="I24" s="20">
        <v>0</v>
      </c>
      <c r="J24" s="18">
        <v>0</v>
      </c>
      <c r="K24" s="18">
        <v>0</v>
      </c>
      <c r="L24" s="22">
        <v>0</v>
      </c>
      <c r="M24" s="22">
        <v>0</v>
      </c>
    </row>
    <row r="25" spans="1:13" ht="16.5">
      <c r="A25" s="16" t="s">
        <v>19</v>
      </c>
      <c r="B25" s="17">
        <v>4675994.37</v>
      </c>
      <c r="C25" s="17">
        <v>6165513.9</v>
      </c>
      <c r="D25" s="18">
        <v>0</v>
      </c>
      <c r="E25" s="18">
        <v>0</v>
      </c>
      <c r="F25" s="33">
        <v>0</v>
      </c>
      <c r="G25" s="33">
        <v>0</v>
      </c>
      <c r="H25" s="20">
        <v>0</v>
      </c>
      <c r="I25" s="20">
        <v>0</v>
      </c>
      <c r="J25" s="18">
        <v>0</v>
      </c>
      <c r="K25" s="18">
        <v>0</v>
      </c>
      <c r="L25" s="22">
        <v>0</v>
      </c>
      <c r="M25" s="22">
        <v>0</v>
      </c>
    </row>
    <row r="26" spans="1:13" ht="16.5">
      <c r="A26" s="23" t="s">
        <v>23</v>
      </c>
      <c r="B26" s="9">
        <f aca="true" t="shared" si="3" ref="B26:G26">B27+B28</f>
        <v>1004872.9400000001</v>
      </c>
      <c r="C26" s="9">
        <f t="shared" si="3"/>
        <v>547942.25</v>
      </c>
      <c r="D26" s="10">
        <f t="shared" si="3"/>
        <v>5924391.17</v>
      </c>
      <c r="E26" s="10">
        <f t="shared" si="3"/>
        <v>6737282.21</v>
      </c>
      <c r="F26" s="12">
        <f t="shared" si="3"/>
        <v>1491498.664</v>
      </c>
      <c r="G26" s="12">
        <f t="shared" si="3"/>
        <v>717298.909</v>
      </c>
      <c r="H26" s="13">
        <v>8.2</v>
      </c>
      <c r="I26" s="13">
        <v>5.49</v>
      </c>
      <c r="J26" s="25">
        <v>7.35</v>
      </c>
      <c r="K26" s="25">
        <v>5.95</v>
      </c>
      <c r="L26" s="34">
        <v>9.92</v>
      </c>
      <c r="M26" s="34">
        <v>5.39</v>
      </c>
    </row>
    <row r="27" spans="1:13" ht="16.5">
      <c r="A27" s="16" t="s">
        <v>17</v>
      </c>
      <c r="B27" s="17">
        <v>944345.8</v>
      </c>
      <c r="C27" s="17">
        <v>494935.72</v>
      </c>
      <c r="D27" s="18">
        <v>1143736.58</v>
      </c>
      <c r="E27" s="18">
        <v>662696.59</v>
      </c>
      <c r="F27" s="19">
        <v>1277908.77</v>
      </c>
      <c r="G27" s="19">
        <v>604612.364</v>
      </c>
      <c r="H27" s="28">
        <v>8.12</v>
      </c>
      <c r="I27" s="28">
        <v>5.24</v>
      </c>
      <c r="J27" s="18">
        <v>8.61</v>
      </c>
      <c r="K27" s="18">
        <v>5.35</v>
      </c>
      <c r="L27" s="27">
        <v>9.93</v>
      </c>
      <c r="M27" s="27">
        <v>5.19</v>
      </c>
    </row>
    <row r="28" spans="1:13" ht="30">
      <c r="A28" s="16" t="s">
        <v>18</v>
      </c>
      <c r="B28" s="17">
        <v>60527.14</v>
      </c>
      <c r="C28" s="17">
        <v>53006.53</v>
      </c>
      <c r="D28" s="18">
        <v>4780654.59</v>
      </c>
      <c r="E28" s="18">
        <v>6074585.62</v>
      </c>
      <c r="F28" s="19">
        <v>213589.894</v>
      </c>
      <c r="G28" s="19">
        <v>112686.545</v>
      </c>
      <c r="H28" s="28">
        <v>9.51</v>
      </c>
      <c r="I28" s="20">
        <v>7.9</v>
      </c>
      <c r="J28" s="18">
        <v>7.05</v>
      </c>
      <c r="K28" s="18">
        <v>6.02</v>
      </c>
      <c r="L28" s="27">
        <v>9.86</v>
      </c>
      <c r="M28" s="27">
        <v>6.41</v>
      </c>
    </row>
    <row r="29" spans="1:13" ht="16.5">
      <c r="A29" s="16" t="s">
        <v>19</v>
      </c>
      <c r="B29" s="17">
        <v>0</v>
      </c>
      <c r="C29" s="17">
        <v>32294.22</v>
      </c>
      <c r="D29" s="18">
        <v>4675994.37</v>
      </c>
      <c r="E29" s="18">
        <v>6027131.14</v>
      </c>
      <c r="F29" s="19">
        <v>0</v>
      </c>
      <c r="G29" s="19">
        <v>71878.8</v>
      </c>
      <c r="H29" s="20">
        <v>0</v>
      </c>
      <c r="I29" s="20">
        <v>10</v>
      </c>
      <c r="J29" s="18">
        <v>7</v>
      </c>
      <c r="K29" s="18">
        <v>6.03</v>
      </c>
      <c r="L29" s="22">
        <v>0</v>
      </c>
      <c r="M29" s="22">
        <v>7</v>
      </c>
    </row>
    <row r="30" spans="1:13" ht="16.5">
      <c r="A30" s="23" t="s">
        <v>24</v>
      </c>
      <c r="B30" s="9">
        <f>B14+B18+B22+B26</f>
        <v>5995593.2700000005</v>
      </c>
      <c r="C30" s="9">
        <f>C14+C18+C22+C26</f>
        <v>7907594.38</v>
      </c>
      <c r="D30" s="10">
        <f>D14+D18+D22+D26</f>
        <v>6448383.49</v>
      </c>
      <c r="E30" s="10">
        <f>E14+E18+E22+E26</f>
        <v>8092591.17</v>
      </c>
      <c r="F30" s="12">
        <f>F31+F32</f>
        <v>2124073.923</v>
      </c>
      <c r="G30" s="12">
        <f>G31+G32</f>
        <v>871919.5199999999</v>
      </c>
      <c r="H30" s="24">
        <v>1.43</v>
      </c>
      <c r="I30" s="35">
        <v>0.39</v>
      </c>
      <c r="J30" s="25">
        <v>6.88</v>
      </c>
      <c r="K30" s="25">
        <v>5.02</v>
      </c>
      <c r="L30" s="34">
        <v>7.38</v>
      </c>
      <c r="M30" s="34">
        <v>4.53</v>
      </c>
    </row>
    <row r="31" spans="1:13" ht="16.5">
      <c r="A31" s="16" t="s">
        <v>21</v>
      </c>
      <c r="B31" s="36">
        <f aca="true" t="shared" si="4" ref="B31:C33">B15+B19+B23+B27</f>
        <v>1010755.65</v>
      </c>
      <c r="C31" s="36">
        <f t="shared" si="4"/>
        <v>517323.19999999995</v>
      </c>
      <c r="D31" s="18">
        <v>1250376.24</v>
      </c>
      <c r="E31" s="18">
        <v>695422.7</v>
      </c>
      <c r="F31" s="19">
        <f aca="true" t="shared" si="5" ref="F31:G33">F15+F19+F23+F27</f>
        <v>1409484.795</v>
      </c>
      <c r="G31" s="19">
        <f t="shared" si="5"/>
        <v>625899.3529999999</v>
      </c>
      <c r="H31" s="20">
        <v>7.8</v>
      </c>
      <c r="I31" s="28">
        <v>5.04</v>
      </c>
      <c r="J31" s="18">
        <v>8.13</v>
      </c>
      <c r="K31" s="18">
        <v>5.13</v>
      </c>
      <c r="L31" s="27">
        <v>9.23</v>
      </c>
      <c r="M31" s="27">
        <v>5.04</v>
      </c>
    </row>
    <row r="32" spans="1:13" ht="30">
      <c r="A32" s="16" t="s">
        <v>18</v>
      </c>
      <c r="B32" s="36">
        <f t="shared" si="4"/>
        <v>4984837.619999999</v>
      </c>
      <c r="C32" s="36">
        <f t="shared" si="4"/>
        <v>7390271.180000001</v>
      </c>
      <c r="D32" s="18">
        <v>5198007.24</v>
      </c>
      <c r="E32" s="18">
        <v>7397168.47</v>
      </c>
      <c r="F32" s="19">
        <f t="shared" si="5"/>
        <v>714589.128</v>
      </c>
      <c r="G32" s="19">
        <f t="shared" si="5"/>
        <v>246020.16700000002</v>
      </c>
      <c r="H32" s="26">
        <v>0.14</v>
      </c>
      <c r="I32" s="26">
        <v>0.07</v>
      </c>
      <c r="J32" s="18">
        <v>6.58</v>
      </c>
      <c r="K32" s="18">
        <v>5.01</v>
      </c>
      <c r="L32" s="27">
        <v>3.74</v>
      </c>
      <c r="M32" s="27">
        <v>3.26</v>
      </c>
    </row>
    <row r="33" spans="1:13" ht="16.5">
      <c r="A33" s="16" t="s">
        <v>25</v>
      </c>
      <c r="B33" s="36">
        <f t="shared" si="4"/>
        <v>4676154.88</v>
      </c>
      <c r="C33" s="36">
        <f t="shared" si="4"/>
        <v>7177626.46</v>
      </c>
      <c r="D33" s="18">
        <v>4676154.94</v>
      </c>
      <c r="E33" s="18">
        <v>6971263.53</v>
      </c>
      <c r="F33" s="19">
        <f t="shared" si="5"/>
        <v>160.572</v>
      </c>
      <c r="G33" s="19">
        <f t="shared" si="5"/>
        <v>72049.74100000001</v>
      </c>
      <c r="H33" s="20">
        <v>0</v>
      </c>
      <c r="I33" s="26">
        <v>0.04</v>
      </c>
      <c r="J33" s="18">
        <v>7</v>
      </c>
      <c r="K33" s="18">
        <v>5.21</v>
      </c>
      <c r="L33" s="22">
        <v>3</v>
      </c>
      <c r="M33" s="27">
        <v>6.99</v>
      </c>
    </row>
    <row r="35" spans="1:13" ht="15" customHeight="1">
      <c r="A35" s="39" t="s">
        <v>26</v>
      </c>
      <c r="B35" s="39"/>
      <c r="C35" s="39"/>
      <c r="D35" s="39"/>
      <c r="E35" s="39"/>
      <c r="F35" s="39"/>
      <c r="G35" s="39"/>
      <c r="H35" s="39"/>
      <c r="I35" s="39"/>
      <c r="J35" s="39"/>
      <c r="K35" s="39"/>
      <c r="L35" s="39"/>
      <c r="M35" s="39"/>
    </row>
    <row r="37" spans="1:13" ht="15">
      <c r="A37" s="41" t="s">
        <v>27</v>
      </c>
      <c r="B37" s="41"/>
      <c r="C37" s="41"/>
      <c r="D37" s="41"/>
      <c r="E37" s="41"/>
      <c r="F37" s="41"/>
      <c r="G37" s="41"/>
      <c r="H37" s="41"/>
      <c r="I37" s="41"/>
      <c r="J37" s="41"/>
      <c r="K37" s="41"/>
      <c r="L37" s="41"/>
      <c r="M37" s="41"/>
    </row>
    <row r="38" spans="1:13" ht="15" customHeight="1">
      <c r="A38" s="41" t="s">
        <v>28</v>
      </c>
      <c r="B38" s="41"/>
      <c r="C38" s="41"/>
      <c r="D38" s="41"/>
      <c r="E38" s="41"/>
      <c r="F38" s="41"/>
      <c r="G38" s="41"/>
      <c r="H38" s="41"/>
      <c r="I38" s="41"/>
      <c r="J38" s="41"/>
      <c r="K38" s="41"/>
      <c r="L38" s="41"/>
      <c r="M38" s="41"/>
    </row>
    <row r="39" spans="1:13" ht="15" customHeight="1">
      <c r="A39" s="41" t="s">
        <v>29</v>
      </c>
      <c r="B39" s="41"/>
      <c r="C39" s="41"/>
      <c r="D39" s="41"/>
      <c r="E39" s="41"/>
      <c r="F39" s="41"/>
      <c r="G39" s="41"/>
      <c r="H39" s="41"/>
      <c r="I39" s="41"/>
      <c r="J39" s="41"/>
      <c r="K39" s="41"/>
      <c r="L39" s="41"/>
      <c r="M39" s="41"/>
    </row>
  </sheetData>
  <sheetProtection selectLockedCells="1" selectUnlockedCells="1"/>
  <mergeCells count="21">
    <mergeCell ref="A1:M1"/>
    <mergeCell ref="A2:M2"/>
    <mergeCell ref="A3:M3"/>
    <mergeCell ref="A4:M4"/>
    <mergeCell ref="A6:M6"/>
    <mergeCell ref="A7:M7"/>
    <mergeCell ref="A39:M39"/>
    <mergeCell ref="B11:G11"/>
    <mergeCell ref="H11:M11"/>
    <mergeCell ref="J12:K12"/>
    <mergeCell ref="B12:C12"/>
    <mergeCell ref="D12:E12"/>
    <mergeCell ref="A11:A13"/>
    <mergeCell ref="A35:M35"/>
    <mergeCell ref="H12:I12"/>
    <mergeCell ref="A38:M38"/>
    <mergeCell ref="L12:M12"/>
    <mergeCell ref="A37:M37"/>
    <mergeCell ref="A8:M8"/>
    <mergeCell ref="F12:G12"/>
    <mergeCell ref="A9:M9"/>
  </mergeCells>
  <printOptions/>
  <pageMargins left="0.7" right="0.7" top="0.75" bottom="0.75" header="0.5118055555555555" footer="0.5118055555555555"/>
  <pageSetup horizontalDpi="300" verticalDpi="300" orientation="landscape" paperSize="9" scale="5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Diacov Valeria</dc:creator>
  <cp:keywords/>
  <dc:description/>
  <cp:lastModifiedBy>703PritulaA</cp:lastModifiedBy>
  <cp:lastPrinted>2015-01-27T07:40:10Z</cp:lastPrinted>
  <dcterms:created xsi:type="dcterms:W3CDTF">2015-01-26T12:44:26Z</dcterms:created>
  <dcterms:modified xsi:type="dcterms:W3CDTF">2015-01-27T08:25:01Z</dcterms:modified>
  <cp:category/>
  <cp:version/>
  <cp:contentType/>
  <cp:contentStatus/>
</cp:coreProperties>
</file>